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5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<sst xmlns="http://schemas.openxmlformats.org/spreadsheetml/2006/main" count="43" uniqueCount="43">
  <si>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</si>
  <si>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</si>
  <si>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</si>
  <si>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</si>
  <si>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</si>
  <si>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</si>
  <si>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</si>
  <si>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</si>
  <si>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</si>
  <si>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</si>
  <si>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</si>
  <si>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</si>
  <si>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</si>
  <si>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</si>
  <si>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</si>
  <si>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</si>
  <si>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</si>
  <si>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</si>
  <si>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</si>
  <si>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</si>
  <si>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</si>
  <si>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</si>
  <si>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</si>
  <si>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</si>
  <si>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</si>
  <si>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</si>
  <si>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</si>
  <si>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</si>
  <si>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</si>
  <si>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</si>
  <si>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بعبدا</t>
  </si>
  <si>
    <t>% (2/1)</t>
  </si>
  <si>
    <t>% (5/1)</t>
  </si>
  <si>
    <t>% (11/1)</t>
  </si>
  <si>
    <t>%
(3/1)</t>
  </si>
  <si>
    <t>%
(4/1)</t>
  </si>
  <si>
    <t>%
(6/1)</t>
  </si>
  <si>
    <t>%
(7/1)</t>
  </si>
  <si>
    <t>%
(8/1)</t>
  </si>
  <si>
    <t>%
(9/1)</t>
  </si>
  <si>
    <t>%
(10/1)</t>
  </si>
  <si>
    <t>استخدام الاراضي للزراعات الدائمة حسب طريقة الاستغلال للحيازات*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</si>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</sst>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A2" sqref="A2:V2"/>
    </sheetView>
  </sheetViews>
  <sheetFormatPr defaultRowHeight="15" x14ac:dyDescent="0.25"/>
  <cols>
    <col min="1" max="1" width="18.5703125" customWidth="1"/>
    <col min="2" max="2" width="16.28515625" customWidth="1"/>
    <col min="3" max="3" width="9.28515625" customWidth="1"/>
    <col min="4" max="4" width="6.5703125" customWidth="1"/>
    <col min="5" max="5" width="9.71093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9.85546875" customWidth="1"/>
    <col min="22" max="22" width="7.140625" customWidth="1"/>
  </cols>
  <sheetData>
    <row r="1" spans="1:22" ht="42.75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7.5" customHeight="1" x14ac:dyDescent="0.25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2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2" ht="45" customHeight="1" thickBot="1" x14ac:dyDescent="0.3">
      <c r="A6" s="34"/>
      <c r="B6" s="32"/>
      <c r="C6" s="1" t="s">
        <v>11</v>
      </c>
      <c r="D6" s="1" t="s">
        <v>31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32</v>
      </c>
      <c r="K6" s="1" t="s">
        <v>8</v>
      </c>
      <c r="L6" s="1" t="s">
        <v>36</v>
      </c>
      <c r="M6" s="1" t="s">
        <v>9</v>
      </c>
      <c r="N6" s="1" t="s">
        <v>37</v>
      </c>
      <c r="O6" s="1" t="s">
        <v>10</v>
      </c>
      <c r="P6" s="1" t="s">
        <v>38</v>
      </c>
      <c r="Q6" s="1" t="s">
        <v>12</v>
      </c>
      <c r="R6" s="1" t="s">
        <v>39</v>
      </c>
      <c r="S6" s="1" t="s">
        <v>20</v>
      </c>
      <c r="T6" s="1" t="s">
        <v>40</v>
      </c>
      <c r="U6" s="1" t="s">
        <v>28</v>
      </c>
      <c r="V6" s="1" t="s">
        <v>33</v>
      </c>
    </row>
    <row r="7" spans="1:22" ht="18" customHeight="1" x14ac:dyDescent="0.25">
      <c r="A7" s="7" t="s">
        <v>15</v>
      </c>
      <c r="B7" s="11">
        <v>29109.401999999998</v>
      </c>
      <c r="C7" s="12">
        <v>203.31399999999999</v>
      </c>
      <c r="D7" s="13">
        <f>C7/B7*100</f>
        <v>0.69844787605049397</v>
      </c>
      <c r="E7" s="14">
        <v>3744.8609999999999</v>
      </c>
      <c r="F7" s="15">
        <f>E7/B7*100</f>
        <v>12.864781626225094</v>
      </c>
      <c r="G7" s="12">
        <v>1473.1189999999999</v>
      </c>
      <c r="H7" s="13">
        <f>G7/B7*100</f>
        <v>5.0606295519227773</v>
      </c>
      <c r="I7" s="14">
        <v>1381.8389999999999</v>
      </c>
      <c r="J7" s="15">
        <f>I7/B7*100</f>
        <v>4.7470538900112071</v>
      </c>
      <c r="K7" s="12">
        <v>3438.2379999999998</v>
      </c>
      <c r="L7" s="13">
        <f>K7/B7*100</f>
        <v>11.811434669801873</v>
      </c>
      <c r="M7" s="14">
        <v>2.4700000000000002</v>
      </c>
      <c r="N7" s="15">
        <f>M7/B7*100</f>
        <v>8.4852309916912758E-3</v>
      </c>
      <c r="O7" s="12">
        <v>207.66300000000001</v>
      </c>
      <c r="P7" s="13">
        <f>O7/B7*100</f>
        <v>0.71338806616501438</v>
      </c>
      <c r="Q7" s="14">
        <v>9.8230000000000004</v>
      </c>
      <c r="R7" s="15">
        <f>Q7/B7*100</f>
        <v>3.374511094387992E-2</v>
      </c>
      <c r="S7" s="12">
        <v>18644.525000000001</v>
      </c>
      <c r="T7" s="13">
        <f>S7/B7*100</f>
        <v>64.049838605410031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1511.0450000000001</v>
      </c>
      <c r="C8" s="17">
        <v>11.15</v>
      </c>
      <c r="D8" s="18">
        <f>C8/B8*100</f>
        <v>0.73789993018076894</v>
      </c>
      <c r="E8" s="19">
        <v>27.29</v>
      </c>
      <c r="F8" s="20">
        <f>E8/B8*100</f>
        <v>1.8060348963796578</v>
      </c>
      <c r="G8" s="17">
        <v>12.55</v>
      </c>
      <c r="H8" s="18">
        <f>G8/B8*100</f>
        <v>0.83055104249046185</v>
      </c>
      <c r="I8" s="19">
        <v>10.55</v>
      </c>
      <c r="J8" s="20">
        <f>I8/B8*100</f>
        <v>0.69819231061947196</v>
      </c>
      <c r="K8" s="17">
        <v>103.45</v>
      </c>
      <c r="L8" s="18">
        <f t="shared" ref="L8:L12" si="0">K8/B8*100</f>
        <v>6.8462554060269545</v>
      </c>
      <c r="M8" s="19">
        <v>1</v>
      </c>
      <c r="N8" s="20">
        <f t="shared" ref="N8:N12" si="1">M8/B8*100</f>
        <v>6.6179365935494963E-2</v>
      </c>
      <c r="O8" s="17">
        <v>0.59499999999999997</v>
      </c>
      <c r="P8" s="18">
        <f t="shared" ref="P8:P12" si="2">O8/B8*100</f>
        <v>3.9376722731619504E-2</v>
      </c>
      <c r="Q8" s="19">
        <v>2.5000000000000001E-2</v>
      </c>
      <c r="R8" s="20">
        <f t="shared" ref="R8:R12" si="3">Q8/B8*100</f>
        <v>1.6544841483873743E-3</v>
      </c>
      <c r="S8" s="17">
        <v>1342.4349999999999</v>
      </c>
      <c r="T8" s="18">
        <f t="shared" ref="T8:T12" si="4">S8/B8*100</f>
        <v>88.841497109616185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1578.54</v>
      </c>
      <c r="C9" s="17">
        <v>86.328999999999994</v>
      </c>
      <c r="D9" s="18">
        <f t="shared" ref="D9:D11" si="6">C9/B9*100</f>
        <v>5.4689143132261453</v>
      </c>
      <c r="E9" s="19">
        <v>52.414999999999999</v>
      </c>
      <c r="F9" s="20">
        <f t="shared" ref="F9:F12" si="7">E9/B9*100</f>
        <v>3.3204733487906548</v>
      </c>
      <c r="G9" s="17">
        <v>24.084</v>
      </c>
      <c r="H9" s="18">
        <f t="shared" ref="H9:H12" si="8">G9/B9*100</f>
        <v>1.5257136341176025</v>
      </c>
      <c r="I9" s="19">
        <v>16.274999999999999</v>
      </c>
      <c r="J9" s="20">
        <f t="shared" ref="J9:J12" si="9">I9/B9*100</f>
        <v>1.031016002128549</v>
      </c>
      <c r="K9" s="17">
        <v>169.20500000000001</v>
      </c>
      <c r="L9" s="18">
        <f t="shared" si="0"/>
        <v>10.719082189871655</v>
      </c>
      <c r="M9" s="19">
        <v>0.375</v>
      </c>
      <c r="N9" s="20">
        <f t="shared" si="1"/>
        <v>2.3756129081302976E-2</v>
      </c>
      <c r="O9" s="17">
        <v>2.613</v>
      </c>
      <c r="P9" s="18">
        <f t="shared" si="2"/>
        <v>0.16553270743851914</v>
      </c>
      <c r="Q9" s="19">
        <v>0.03</v>
      </c>
      <c r="R9" s="20">
        <f t="shared" si="3"/>
        <v>1.9004903265042378E-3</v>
      </c>
      <c r="S9" s="17">
        <v>1227.2139999999999</v>
      </c>
      <c r="T9" s="18">
        <f t="shared" si="4"/>
        <v>77.743611185019063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573.50800000000004</v>
      </c>
      <c r="C10" s="17">
        <v>2.95</v>
      </c>
      <c r="D10" s="18">
        <f t="shared" si="6"/>
        <v>0.51437817781094597</v>
      </c>
      <c r="E10" s="19">
        <v>148.47499999999999</v>
      </c>
      <c r="F10" s="20">
        <f t="shared" si="7"/>
        <v>25.888915237450917</v>
      </c>
      <c r="G10" s="17">
        <v>57.723999999999997</v>
      </c>
      <c r="H10" s="18">
        <f t="shared" si="8"/>
        <v>10.065073198630184</v>
      </c>
      <c r="I10" s="19">
        <v>11.582000000000001</v>
      </c>
      <c r="J10" s="20">
        <f t="shared" si="9"/>
        <v>2.0195010357309751</v>
      </c>
      <c r="K10" s="17">
        <v>38.840000000000003</v>
      </c>
      <c r="L10" s="18">
        <f t="shared" si="0"/>
        <v>6.7723553987041161</v>
      </c>
      <c r="M10" s="19">
        <v>0.01</v>
      </c>
      <c r="N10" s="20">
        <f t="shared" si="1"/>
        <v>1.7436548400371051E-3</v>
      </c>
      <c r="O10" s="17">
        <v>6.726</v>
      </c>
      <c r="P10" s="18">
        <f t="shared" si="2"/>
        <v>1.1727822454089567</v>
      </c>
      <c r="Q10" s="19">
        <v>0</v>
      </c>
      <c r="R10" s="20">
        <f t="shared" si="3"/>
        <v>0</v>
      </c>
      <c r="S10" s="17">
        <v>307.20100000000002</v>
      </c>
      <c r="T10" s="18">
        <f t="shared" si="4"/>
        <v>53.565251051423871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441.995</v>
      </c>
      <c r="C11" s="17">
        <v>0.18</v>
      </c>
      <c r="D11" s="18">
        <f t="shared" si="6"/>
        <v>4.0724442584192125E-2</v>
      </c>
      <c r="E11" s="19">
        <v>361.72500000000002</v>
      </c>
      <c r="F11" s="20">
        <f t="shared" si="7"/>
        <v>81.839161076482767</v>
      </c>
      <c r="G11" s="17">
        <v>51.72</v>
      </c>
      <c r="H11" s="18">
        <f t="shared" si="8"/>
        <v>11.701489835857872</v>
      </c>
      <c r="I11" s="19">
        <v>0.87</v>
      </c>
      <c r="J11" s="20">
        <f t="shared" si="9"/>
        <v>0.1968348058235953</v>
      </c>
      <c r="K11" s="17">
        <v>2.2000000000000002</v>
      </c>
      <c r="L11" s="18">
        <f t="shared" si="0"/>
        <v>0.497743187140126</v>
      </c>
      <c r="M11" s="19">
        <v>0</v>
      </c>
      <c r="N11" s="20">
        <f t="shared" si="1"/>
        <v>0</v>
      </c>
      <c r="O11" s="17">
        <v>2.5</v>
      </c>
      <c r="P11" s="18">
        <f t="shared" si="2"/>
        <v>0.56561725811377961</v>
      </c>
      <c r="Q11" s="19">
        <v>0</v>
      </c>
      <c r="R11" s="20">
        <f t="shared" si="3"/>
        <v>0</v>
      </c>
      <c r="S11" s="17">
        <v>22.8</v>
      </c>
      <c r="T11" s="18">
        <f t="shared" si="4"/>
        <v>5.15842939399767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33214.49</v>
      </c>
      <c r="C12" s="25">
        <v>303.923</v>
      </c>
      <c r="D12" s="26">
        <f>C12/B12*100</f>
        <v>0.91503136131248741</v>
      </c>
      <c r="E12" s="27">
        <v>4334.7659999999996</v>
      </c>
      <c r="F12" s="28">
        <f t="shared" si="7"/>
        <v>13.050828117487276</v>
      </c>
      <c r="G12" s="25">
        <v>1619.1969999999999</v>
      </c>
      <c r="H12" s="26">
        <f t="shared" si="8"/>
        <v>4.8749717367329737</v>
      </c>
      <c r="I12" s="27">
        <v>1421.116</v>
      </c>
      <c r="J12" s="28">
        <f t="shared" si="9"/>
        <v>4.2786025014985931</v>
      </c>
      <c r="K12" s="25">
        <v>3751.933</v>
      </c>
      <c r="L12" s="26">
        <f t="shared" si="0"/>
        <v>11.296072888669975</v>
      </c>
      <c r="M12" s="27">
        <v>3.855</v>
      </c>
      <c r="N12" s="28">
        <f t="shared" si="1"/>
        <v>1.1606380227424839E-2</v>
      </c>
      <c r="O12" s="25">
        <v>220.09700000000001</v>
      </c>
      <c r="P12" s="26">
        <f t="shared" si="2"/>
        <v>0.66265355873295062</v>
      </c>
      <c r="Q12" s="27">
        <v>9.8780000000000001</v>
      </c>
      <c r="R12" s="28">
        <f t="shared" si="3"/>
        <v>2.9740032136576541E-2</v>
      </c>
      <c r="S12" s="25">
        <v>21544.174999999999</v>
      </c>
      <c r="T12" s="26">
        <f t="shared" si="4"/>
        <v>64.863783848555258</v>
      </c>
      <c r="U12" s="27">
        <v>0</v>
      </c>
      <c r="V12" s="26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1" t="s">
        <v>42</v>
      </c>
      <c r="B14" s="31"/>
      <c r="C14" s="31"/>
      <c r="D14" s="31"/>
      <c r="E14" s="31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:V1"/>
    <mergeCell ref="A2:V2"/>
    <mergeCell ref="A14:E14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Sheet15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2012-10-24T09:25:17Z</dcterms:modified>
</cp:coreProperties>
</file>